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<sst xmlns="http://schemas.openxmlformats.org/spreadsheetml/2006/main" count="111" uniqueCount="64">
  <si>
    <t>2021年南京市江宁中医院公开招聘编制外卫生技术人员拟聘用人员名单</t>
  </si>
  <si>
    <t>序号</t>
  </si>
  <si>
    <t>岗位</t>
  </si>
  <si>
    <t>拟聘用人员姓名</t>
  </si>
  <si>
    <t>准考证号</t>
  </si>
  <si>
    <t>成绩</t>
  </si>
  <si>
    <t>总成绩</t>
  </si>
  <si>
    <t>在本岗位排名</t>
  </si>
  <si>
    <t>体检情况</t>
  </si>
  <si>
    <t>考察情况</t>
  </si>
  <si>
    <t>备注</t>
  </si>
  <si>
    <t>笔试成绩</t>
  </si>
  <si>
    <t>面试成绩</t>
  </si>
  <si>
    <t>护理操作成绩</t>
  </si>
  <si>
    <t>康复治疗</t>
  </si>
  <si>
    <t>潘楷文</t>
  </si>
  <si>
    <t>-</t>
  </si>
  <si>
    <t>合格</t>
  </si>
  <si>
    <t>护理</t>
  </si>
  <si>
    <t>王威</t>
  </si>
  <si>
    <t>202120066</t>
  </si>
  <si>
    <t>1</t>
  </si>
  <si>
    <t>袁欣</t>
  </si>
  <si>
    <t>202120197</t>
  </si>
  <si>
    <t>2</t>
  </si>
  <si>
    <t>潘玥</t>
  </si>
  <si>
    <t>202120055</t>
  </si>
  <si>
    <t>3</t>
  </si>
  <si>
    <t>吴雯俊</t>
  </si>
  <si>
    <t>202120049</t>
  </si>
  <si>
    <t>4</t>
  </si>
  <si>
    <t>陈梦雅</t>
  </si>
  <si>
    <t>202120037</t>
  </si>
  <si>
    <t>5</t>
  </si>
  <si>
    <t>王佳佳</t>
  </si>
  <si>
    <t>202120089</t>
  </si>
  <si>
    <t>6</t>
  </si>
  <si>
    <t>陈萌萌</t>
  </si>
  <si>
    <t>202120007</t>
  </si>
  <si>
    <t>7</t>
  </si>
  <si>
    <t>虞文</t>
  </si>
  <si>
    <t>202120088</t>
  </si>
  <si>
    <t>9</t>
  </si>
  <si>
    <t>徐东雨</t>
  </si>
  <si>
    <t>202120033</t>
  </si>
  <si>
    <t>10</t>
  </si>
  <si>
    <t>胡慧如</t>
  </si>
  <si>
    <t>202120048</t>
  </si>
  <si>
    <t>11</t>
  </si>
  <si>
    <t>徐薇</t>
  </si>
  <si>
    <t>202120013</t>
  </si>
  <si>
    <t>13</t>
  </si>
  <si>
    <t>石佳钰</t>
  </si>
  <si>
    <t>202120011</t>
  </si>
  <si>
    <t>14</t>
  </si>
  <si>
    <t>师宇</t>
  </si>
  <si>
    <t>202120213</t>
  </si>
  <si>
    <t>15</t>
  </si>
  <si>
    <t>顾小汶</t>
  </si>
  <si>
    <t>202120162</t>
  </si>
  <si>
    <t>17</t>
  </si>
  <si>
    <t>递补</t>
  </si>
  <si>
    <t>魏娟</t>
  </si>
  <si>
    <t>202120077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</si>
</sst>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theme="1"/>
      <name val="黑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A4" workbookViewId="0">
      <selection activeCell="E18" sqref="E18"/>
    </sheetView>
  </sheetViews>
  <sheetFormatPr defaultColWidth="9" defaultRowHeight="13.5"/>
  <cols>
    <col min="1" max="2" width="9.625" customWidth="1"/>
    <col min="3" max="3" width="11" customWidth="1"/>
    <col min="4" max="4" width="14" customWidth="1"/>
    <col min="5" max="9" width="11.625" customWidth="1"/>
    <col min="10" max="11" width="10.75" customWidth="1"/>
    <col min="12" max="12" width="9.5" customWidth="1"/>
  </cols>
  <sheetData>
    <row r="1" ht="3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customHeight="1" spans="1:12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/>
      <c r="G2" s="6"/>
      <c r="H2" s="7" t="s">
        <v>6</v>
      </c>
      <c r="I2" s="16" t="s">
        <v>7</v>
      </c>
      <c r="J2" s="10" t="s">
        <v>8</v>
      </c>
      <c r="K2" s="10" t="s">
        <v>9</v>
      </c>
      <c r="L2" s="10" t="s">
        <v>10</v>
      </c>
    </row>
    <row r="3" s="1" customFormat="1" ht="22" customHeight="1" spans="1:12">
      <c r="A3" s="3"/>
      <c r="B3" s="8"/>
      <c r="C3" s="5"/>
      <c r="D3" s="5"/>
      <c r="E3" s="9" t="s">
        <v>11</v>
      </c>
      <c r="F3" s="10" t="s">
        <v>12</v>
      </c>
      <c r="G3" s="10" t="s">
        <v>13</v>
      </c>
      <c r="H3" s="7"/>
      <c r="I3" s="17"/>
      <c r="J3" s="10"/>
      <c r="K3" s="10"/>
      <c r="L3" s="10"/>
    </row>
    <row r="4" s="1" customFormat="1" ht="30" customHeight="1" spans="1:12">
      <c r="A4" s="11">
        <v>1</v>
      </c>
      <c r="B4" s="12" t="s">
        <v>14</v>
      </c>
      <c r="C4" s="12" t="s">
        <v>15</v>
      </c>
      <c r="D4" s="13">
        <v>202110003</v>
      </c>
      <c r="E4" s="14">
        <v>78</v>
      </c>
      <c r="F4" s="14">
        <v>82.2</v>
      </c>
      <c r="G4" s="14" t="s">
        <v>16</v>
      </c>
      <c r="H4" s="14">
        <f>E4*0.4+F4*0.6</f>
        <v>80.52</v>
      </c>
      <c r="I4" s="15">
        <v>1</v>
      </c>
      <c r="J4" s="18" t="s">
        <v>17</v>
      </c>
      <c r="K4" s="18" t="s">
        <v>17</v>
      </c>
      <c r="L4" s="11"/>
    </row>
    <row r="5" s="1" customFormat="1" ht="30" customHeight="1" spans="1:12">
      <c r="A5" s="11">
        <v>2</v>
      </c>
      <c r="B5" s="12" t="s">
        <v>18</v>
      </c>
      <c r="C5" s="12" t="s">
        <v>19</v>
      </c>
      <c r="D5" s="15" t="s">
        <v>20</v>
      </c>
      <c r="E5" s="14">
        <v>79</v>
      </c>
      <c r="F5" s="14">
        <v>79</v>
      </c>
      <c r="G5" s="14">
        <v>95.5</v>
      </c>
      <c r="H5" s="14">
        <f t="shared" ref="H5:H19" si="0">E5*0.4+F5*0.3+G5*0.3</f>
        <v>83.95</v>
      </c>
      <c r="I5" s="15" t="s">
        <v>21</v>
      </c>
      <c r="J5" s="18" t="s">
        <v>17</v>
      </c>
      <c r="K5" s="18" t="s">
        <v>17</v>
      </c>
      <c r="L5" s="11"/>
    </row>
    <row r="6" s="1" customFormat="1" ht="30" customHeight="1" spans="1:12">
      <c r="A6" s="11">
        <v>3</v>
      </c>
      <c r="B6" s="12" t="s">
        <v>18</v>
      </c>
      <c r="C6" s="12" t="s">
        <v>22</v>
      </c>
      <c r="D6" s="15" t="s">
        <v>23</v>
      </c>
      <c r="E6" s="14">
        <v>81</v>
      </c>
      <c r="F6" s="14">
        <v>75.8</v>
      </c>
      <c r="G6" s="14">
        <v>94</v>
      </c>
      <c r="H6" s="14">
        <f t="shared" si="0"/>
        <v>83.34</v>
      </c>
      <c r="I6" s="15" t="s">
        <v>24</v>
      </c>
      <c r="J6" s="18" t="s">
        <v>17</v>
      </c>
      <c r="K6" s="18" t="s">
        <v>17</v>
      </c>
      <c r="L6" s="11"/>
    </row>
    <row r="7" s="1" customFormat="1" ht="30" customHeight="1" spans="1:12">
      <c r="A7" s="11">
        <v>4</v>
      </c>
      <c r="B7" s="12" t="s">
        <v>18</v>
      </c>
      <c r="C7" s="12" t="s">
        <v>25</v>
      </c>
      <c r="D7" s="15" t="s">
        <v>26</v>
      </c>
      <c r="E7" s="14">
        <v>77</v>
      </c>
      <c r="F7" s="14">
        <v>79</v>
      </c>
      <c r="G7" s="14">
        <v>95</v>
      </c>
      <c r="H7" s="14">
        <f t="shared" si="0"/>
        <v>83</v>
      </c>
      <c r="I7" s="15" t="s">
        <v>27</v>
      </c>
      <c r="J7" s="18" t="s">
        <v>17</v>
      </c>
      <c r="K7" s="18" t="s">
        <v>17</v>
      </c>
      <c r="L7" s="11"/>
    </row>
    <row r="8" s="1" customFormat="1" ht="30" customHeight="1" spans="1:12">
      <c r="A8" s="11">
        <v>5</v>
      </c>
      <c r="B8" s="12" t="s">
        <v>18</v>
      </c>
      <c r="C8" s="12" t="s">
        <v>28</v>
      </c>
      <c r="D8" s="15" t="s">
        <v>29</v>
      </c>
      <c r="E8" s="14">
        <v>73</v>
      </c>
      <c r="F8" s="14">
        <v>81</v>
      </c>
      <c r="G8" s="14">
        <v>96.8</v>
      </c>
      <c r="H8" s="14">
        <f t="shared" si="0"/>
        <v>82.54</v>
      </c>
      <c r="I8" s="15" t="s">
        <v>30</v>
      </c>
      <c r="J8" s="18" t="s">
        <v>17</v>
      </c>
      <c r="K8" s="18" t="s">
        <v>17</v>
      </c>
      <c r="L8" s="11"/>
    </row>
    <row r="9" ht="30" customHeight="1" spans="1:12">
      <c r="A9" s="11">
        <v>6</v>
      </c>
      <c r="B9" s="12" t="s">
        <v>18</v>
      </c>
      <c r="C9" s="12" t="s">
        <v>31</v>
      </c>
      <c r="D9" s="15" t="s">
        <v>32</v>
      </c>
      <c r="E9" s="14">
        <v>78</v>
      </c>
      <c r="F9" s="14">
        <v>78.2</v>
      </c>
      <c r="G9" s="14">
        <v>91</v>
      </c>
      <c r="H9" s="14">
        <f t="shared" si="0"/>
        <v>81.96</v>
      </c>
      <c r="I9" s="15" t="s">
        <v>33</v>
      </c>
      <c r="J9" s="18" t="s">
        <v>17</v>
      </c>
      <c r="K9" s="18" t="s">
        <v>17</v>
      </c>
      <c r="L9" s="11"/>
    </row>
    <row r="10" ht="30" customHeight="1" spans="1:12">
      <c r="A10" s="11">
        <v>7</v>
      </c>
      <c r="B10" s="12" t="s">
        <v>18</v>
      </c>
      <c r="C10" s="12" t="s">
        <v>34</v>
      </c>
      <c r="D10" s="15" t="s">
        <v>35</v>
      </c>
      <c r="E10" s="14">
        <v>77</v>
      </c>
      <c r="F10" s="14">
        <v>77.2</v>
      </c>
      <c r="G10" s="14">
        <v>91.5</v>
      </c>
      <c r="H10" s="14">
        <f t="shared" si="0"/>
        <v>81.41</v>
      </c>
      <c r="I10" s="15" t="s">
        <v>36</v>
      </c>
      <c r="J10" s="18" t="s">
        <v>17</v>
      </c>
      <c r="K10" s="18" t="s">
        <v>17</v>
      </c>
      <c r="L10" s="11"/>
    </row>
    <row r="11" ht="30" customHeight="1" spans="1:12">
      <c r="A11" s="11">
        <v>8</v>
      </c>
      <c r="B11" s="12" t="s">
        <v>18</v>
      </c>
      <c r="C11" s="12" t="s">
        <v>37</v>
      </c>
      <c r="D11" s="15" t="s">
        <v>38</v>
      </c>
      <c r="E11" s="14">
        <v>75</v>
      </c>
      <c r="F11" s="14">
        <v>79</v>
      </c>
      <c r="G11" s="14">
        <v>88.5</v>
      </c>
      <c r="H11" s="14">
        <f t="shared" si="0"/>
        <v>80.25</v>
      </c>
      <c r="I11" s="15" t="s">
        <v>39</v>
      </c>
      <c r="J11" s="18" t="s">
        <v>17</v>
      </c>
      <c r="K11" s="18" t="s">
        <v>17</v>
      </c>
      <c r="L11" s="11"/>
    </row>
    <row r="12" ht="30" customHeight="1" spans="1:12">
      <c r="A12" s="11">
        <v>9</v>
      </c>
      <c r="B12" s="12" t="s">
        <v>18</v>
      </c>
      <c r="C12" s="12" t="s">
        <v>40</v>
      </c>
      <c r="D12" s="15" t="s">
        <v>41</v>
      </c>
      <c r="E12" s="14">
        <v>77</v>
      </c>
      <c r="F12" s="14">
        <v>75.4</v>
      </c>
      <c r="G12" s="14">
        <v>88</v>
      </c>
      <c r="H12" s="14">
        <f t="shared" si="0"/>
        <v>79.82</v>
      </c>
      <c r="I12" s="15" t="s">
        <v>42</v>
      </c>
      <c r="J12" s="18" t="s">
        <v>17</v>
      </c>
      <c r="K12" s="18" t="s">
        <v>17</v>
      </c>
      <c r="L12" s="11"/>
    </row>
    <row r="13" ht="30" customHeight="1" spans="1:12">
      <c r="A13" s="11">
        <v>10</v>
      </c>
      <c r="B13" s="12" t="s">
        <v>18</v>
      </c>
      <c r="C13" s="12" t="s">
        <v>43</v>
      </c>
      <c r="D13" s="15" t="s">
        <v>44</v>
      </c>
      <c r="E13" s="14">
        <v>76</v>
      </c>
      <c r="F13" s="14">
        <v>73</v>
      </c>
      <c r="G13" s="14">
        <v>90.5</v>
      </c>
      <c r="H13" s="14">
        <f t="shared" si="0"/>
        <v>79.45</v>
      </c>
      <c r="I13" s="15" t="s">
        <v>45</v>
      </c>
      <c r="J13" s="18" t="s">
        <v>17</v>
      </c>
      <c r="K13" s="18" t="s">
        <v>17</v>
      </c>
      <c r="L13" s="11"/>
    </row>
    <row r="14" ht="30" customHeight="1" spans="1:12">
      <c r="A14" s="11">
        <v>11</v>
      </c>
      <c r="B14" s="12" t="s">
        <v>18</v>
      </c>
      <c r="C14" s="12" t="s">
        <v>46</v>
      </c>
      <c r="D14" s="15" t="s">
        <v>47</v>
      </c>
      <c r="E14" s="14">
        <v>71</v>
      </c>
      <c r="F14" s="14">
        <v>74.8</v>
      </c>
      <c r="G14" s="14">
        <v>92.5</v>
      </c>
      <c r="H14" s="14">
        <f t="shared" si="0"/>
        <v>78.59</v>
      </c>
      <c r="I14" s="15" t="s">
        <v>48</v>
      </c>
      <c r="J14" s="18" t="s">
        <v>17</v>
      </c>
      <c r="K14" s="18" t="s">
        <v>17</v>
      </c>
      <c r="L14" s="11"/>
    </row>
    <row r="15" ht="30" customHeight="1" spans="1:12">
      <c r="A15" s="11">
        <v>12</v>
      </c>
      <c r="B15" s="12" t="s">
        <v>18</v>
      </c>
      <c r="C15" s="12" t="s">
        <v>49</v>
      </c>
      <c r="D15" s="15" t="s">
        <v>50</v>
      </c>
      <c r="E15" s="14">
        <v>78</v>
      </c>
      <c r="F15" s="14">
        <v>76.6</v>
      </c>
      <c r="G15" s="14">
        <v>80.8</v>
      </c>
      <c r="H15" s="14">
        <f t="shared" si="0"/>
        <v>78.42</v>
      </c>
      <c r="I15" s="15" t="s">
        <v>51</v>
      </c>
      <c r="J15" s="18" t="s">
        <v>17</v>
      </c>
      <c r="K15" s="18" t="s">
        <v>17</v>
      </c>
      <c r="L15" s="11"/>
    </row>
    <row r="16" ht="30" customHeight="1" spans="1:12">
      <c r="A16" s="11">
        <v>13</v>
      </c>
      <c r="B16" s="12" t="s">
        <v>18</v>
      </c>
      <c r="C16" s="12" t="s">
        <v>52</v>
      </c>
      <c r="D16" s="15" t="s">
        <v>53</v>
      </c>
      <c r="E16" s="14">
        <v>71</v>
      </c>
      <c r="F16" s="14">
        <v>76.2</v>
      </c>
      <c r="G16" s="14">
        <v>90.5</v>
      </c>
      <c r="H16" s="14">
        <f t="shared" si="0"/>
        <v>78.41</v>
      </c>
      <c r="I16" s="15" t="s">
        <v>54</v>
      </c>
      <c r="J16" s="18" t="s">
        <v>17</v>
      </c>
      <c r="K16" s="18" t="s">
        <v>17</v>
      </c>
      <c r="L16" s="11"/>
    </row>
    <row r="17" ht="30" customHeight="1" spans="1:12">
      <c r="A17" s="11">
        <v>14</v>
      </c>
      <c r="B17" s="12" t="s">
        <v>18</v>
      </c>
      <c r="C17" s="12" t="s">
        <v>55</v>
      </c>
      <c r="D17" s="15" t="s">
        <v>56</v>
      </c>
      <c r="E17" s="14">
        <v>74</v>
      </c>
      <c r="F17" s="14">
        <v>75</v>
      </c>
      <c r="G17" s="14">
        <v>86.5</v>
      </c>
      <c r="H17" s="14">
        <f t="shared" si="0"/>
        <v>78.05</v>
      </c>
      <c r="I17" s="15" t="s">
        <v>57</v>
      </c>
      <c r="J17" s="18" t="s">
        <v>17</v>
      </c>
      <c r="K17" s="18" t="s">
        <v>17</v>
      </c>
      <c r="L17" s="11"/>
    </row>
    <row r="18" ht="30" customHeight="1" spans="1:12">
      <c r="A18" s="11">
        <v>15</v>
      </c>
      <c r="B18" s="12" t="s">
        <v>18</v>
      </c>
      <c r="C18" s="12" t="s">
        <v>58</v>
      </c>
      <c r="D18" s="15" t="s">
        <v>59</v>
      </c>
      <c r="E18" s="14">
        <v>71</v>
      </c>
      <c r="F18" s="14">
        <v>74</v>
      </c>
      <c r="G18" s="14">
        <v>88.5</v>
      </c>
      <c r="H18" s="14">
        <f t="shared" si="0"/>
        <v>77.15</v>
      </c>
      <c r="I18" s="15" t="s">
        <v>60</v>
      </c>
      <c r="J18" s="18" t="s">
        <v>17</v>
      </c>
      <c r="K18" s="18" t="s">
        <v>17</v>
      </c>
      <c r="L18" s="11" t="s">
        <v>61</v>
      </c>
    </row>
    <row r="19" ht="30" customHeight="1" spans="1:12">
      <c r="A19" s="11">
        <v>16</v>
      </c>
      <c r="B19" s="12" t="s">
        <v>18</v>
      </c>
      <c r="C19" s="12" t="s">
        <v>62</v>
      </c>
      <c r="D19" s="15" t="s">
        <v>63</v>
      </c>
      <c r="E19" s="14">
        <v>80</v>
      </c>
      <c r="F19" s="14">
        <v>72</v>
      </c>
      <c r="G19" s="14">
        <v>78.5</v>
      </c>
      <c r="H19" s="14">
        <f t="shared" si="0"/>
        <v>77.15</v>
      </c>
      <c r="I19" s="15" t="s">
        <v>60</v>
      </c>
      <c r="J19" s="18" t="s">
        <v>17</v>
      </c>
      <c r="K19" s="18" t="s">
        <v>17</v>
      </c>
      <c r="L19" s="11" t="s">
        <v>61</v>
      </c>
    </row>
  </sheetData>
  <mergeCells count="11">
    <mergeCell ref="A1:L1"/>
    <mergeCell ref="E2:G2"/>
    <mergeCell ref="A2:A3"/>
    <mergeCell ref="B2:B3"/>
    <mergeCell ref="C2:C3"/>
    <mergeCell ref="D2:D3"/>
    <mergeCell ref="H2:H3"/>
    <mergeCell ref="I2:I3"/>
    <mergeCell ref="J2:J3"/>
    <mergeCell ref="K2:K3"/>
    <mergeCell ref="L2:L3"/>
  </mergeCells>
  <printOptions horizontalCentered="1"/>
  <pageMargins left="0.700694444444445" right="0.700694444444445" top="0.236111111111111" bottom="0.118055555555556" header="0.298611111111111" footer="0.236111111111111"/>
  <pageSetup paperSize="9" orientation="landscape" horizontalDpi="600"/>
  <headerFooter/>
  <ignoredErrors>
    <ignoredError sqref="I5:I19 D5:D17 D18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馒头小姐</cp:lastModifiedBy>
  <dcterms:created xsi:type="dcterms:W3CDTF">2018-12-24T05:16:00Z</dcterms:created>
  <cp:lastPrinted>2018-12-24T05:25:00Z</cp:lastPrinted>
  <dcterms:modified xsi:type="dcterms:W3CDTF">2022-07-08T02:22:10Z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2052-11.1.0.11830</vt:lpwstr>
  </property>
  <property fmtid="{D5CDD505-2E9C-101B-9397-08002B2CF9AE}" pid="4" name="ICV">
    <vt:lpwstr>689B1CF12D494378B3171DB5F87304C2</vt:lpwstr>
  </property>
</Properties>
</file>